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návrh na §" sheetId="1" r:id="rId1"/>
  </sheets>
  <definedNames/>
  <calcPr fullCalcOnLoad="1"/>
</workbook>
</file>

<file path=xl/sharedStrings.xml><?xml version="1.0" encoding="utf-8"?>
<sst xmlns="http://schemas.openxmlformats.org/spreadsheetml/2006/main" count="92" uniqueCount="72">
  <si>
    <t>Poplatek za komunální odpad</t>
  </si>
  <si>
    <t>Poplatky ze psů</t>
  </si>
  <si>
    <t>Daň z nemovitostí</t>
  </si>
  <si>
    <t>Daňové příjmy celkem</t>
  </si>
  <si>
    <t>třída 1</t>
  </si>
  <si>
    <t>Nedaňové příjmy celkem</t>
  </si>
  <si>
    <t>třída 2</t>
  </si>
  <si>
    <t>Běžné výdaje celkem</t>
  </si>
  <si>
    <t>třída 5</t>
  </si>
  <si>
    <t>Správní poplatky</t>
  </si>
  <si>
    <t>třída 8</t>
  </si>
  <si>
    <t>částka v tis. Kč</t>
  </si>
  <si>
    <t>Účel</t>
  </si>
  <si>
    <t>položka</t>
  </si>
  <si>
    <t>§ odvětví</t>
  </si>
  <si>
    <t>Daň z příjmů fyzických osob závislá činnost</t>
  </si>
  <si>
    <t>Daň z příjmů fyzických osob SVČ</t>
  </si>
  <si>
    <t>Daň z příjmů právnických osob</t>
  </si>
  <si>
    <t>Daň z přidané hodnoty</t>
  </si>
  <si>
    <t>Daň z příjmů fyzických osob z kapitál. výnosů</t>
  </si>
  <si>
    <t xml:space="preserve">                Starosta obce : </t>
  </si>
  <si>
    <t xml:space="preserve">   nebo ústně na zasedání Zastupitelstva obce.</t>
  </si>
  <si>
    <t>Daň z hazardních her</t>
  </si>
  <si>
    <t>třída 6</t>
  </si>
  <si>
    <t>PŘÍJMY</t>
  </si>
  <si>
    <t>VÝDAJE</t>
  </si>
  <si>
    <t>Lesy</t>
  </si>
  <si>
    <t>Kultura</t>
  </si>
  <si>
    <t>Hřiště</t>
  </si>
  <si>
    <t>Nebytové prostory</t>
  </si>
  <si>
    <t>Směsný odpad</t>
  </si>
  <si>
    <t>Tříděný sběr</t>
  </si>
  <si>
    <t>Místní správa</t>
  </si>
  <si>
    <t>Finanční operace</t>
  </si>
  <si>
    <t>_</t>
  </si>
  <si>
    <t>Komunální rozvoj</t>
  </si>
  <si>
    <t>PŘÍJMY CELKEM :</t>
  </si>
  <si>
    <t>Silnice</t>
  </si>
  <si>
    <t>Odpadní vody</t>
  </si>
  <si>
    <t>Rozhlas</t>
  </si>
  <si>
    <t>Veřejné osvětlení</t>
  </si>
  <si>
    <t>Směsný komunální odpad</t>
  </si>
  <si>
    <t>Tříděný sběr odpadu</t>
  </si>
  <si>
    <t>Ostatní nakládání s odpady</t>
  </si>
  <si>
    <t>Veřejná zeleň</t>
  </si>
  <si>
    <t>SDH</t>
  </si>
  <si>
    <t>Obecní zastupitelstvo</t>
  </si>
  <si>
    <t>Pojištění</t>
  </si>
  <si>
    <t>Ostatní finanční operace</t>
  </si>
  <si>
    <t>Výdaje z finančních operací - banka</t>
  </si>
  <si>
    <t>Finanční vypořádání minulých let</t>
  </si>
  <si>
    <t>Příspěvky SMS, Mikroregionu</t>
  </si>
  <si>
    <t>Úvěr z FRB</t>
  </si>
  <si>
    <t>Kapitálové výdaje celkem</t>
  </si>
  <si>
    <t>VÝDAJE CELKEM :</t>
  </si>
  <si>
    <t xml:space="preserve">   Zveřejnění informací dle zákona č. 23/2017, § 5 odst. 3, o pravidlech rozpočtové </t>
  </si>
  <si>
    <t xml:space="preserve">   odpovědnosti :</t>
  </si>
  <si>
    <t xml:space="preserve">                              Vyvěšeno dne :</t>
  </si>
  <si>
    <t xml:space="preserve">                              Sejmuto dne :</t>
  </si>
  <si>
    <r>
      <t xml:space="preserve">                             na </t>
    </r>
    <r>
      <rPr>
        <b/>
        <sz val="24"/>
        <rFont val="Arial"/>
        <family val="2"/>
      </rPr>
      <t>www.vydri.cz</t>
    </r>
  </si>
  <si>
    <t>Územní rozvoj</t>
  </si>
  <si>
    <t>Krizová opatření</t>
  </si>
  <si>
    <t>součet :</t>
  </si>
  <si>
    <t>Splátky půjčených prostředků od obyvatelstva</t>
  </si>
  <si>
    <t>Rybníky, sádky</t>
  </si>
  <si>
    <t>Změny stavu krátkodobých prostředků na bankovních účtech / přebytek (-), schodek(+)</t>
  </si>
  <si>
    <t xml:space="preserve">   Připomínky k návrhu rozpočtu mohou občané obce Vydří  </t>
  </si>
  <si>
    <t xml:space="preserve">   uplatnit ve lhůtě do 15-ti dnů od zveřejnění, buď písemně na Obecním úřadu </t>
  </si>
  <si>
    <t xml:space="preserve">  - Schválený rozpočet na rok 2021 je vyvěšen na www.vydri.cz</t>
  </si>
  <si>
    <t xml:space="preserve">  - Očekávané plnění rozpočtu = upravený rozpočet r. 2021 viz. příloha </t>
  </si>
  <si>
    <t xml:space="preserve">     Fin 2-12 M k 31.10.2021</t>
  </si>
  <si>
    <t>Ryby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</si>
</sst>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"/>
    <numFmt numFmtId="178" formatCode="0.000"/>
    <numFmt numFmtId="179" formatCode="[$-405]d\.\ mmmm\ yyyy"/>
    <numFmt numFmtId="180" formatCode="#,##0.00\ &quot;Kč&quot;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28"/>
      <color indexed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4"/>
      <color indexed="10"/>
      <name val="Arial"/>
      <family val="2"/>
    </font>
    <font>
      <sz val="36"/>
      <name val="Arial"/>
      <family val="2"/>
    </font>
    <font>
      <b/>
      <sz val="28"/>
      <color indexed="48"/>
      <name val="Arial"/>
      <family val="2"/>
    </font>
    <font>
      <b/>
      <sz val="24"/>
      <color indexed="4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30"/>
      <name val="Arial"/>
      <family val="2"/>
    </font>
    <font>
      <b/>
      <sz val="28"/>
      <color indexed="10"/>
      <name val="Arial"/>
      <family val="2"/>
    </font>
    <font>
      <b/>
      <sz val="28"/>
      <color indexed="30"/>
      <name val="Arial"/>
      <family val="2"/>
    </font>
    <font>
      <b/>
      <sz val="22"/>
      <color indexed="36"/>
      <name val="Arial"/>
      <family val="2"/>
    </font>
    <font>
      <b/>
      <sz val="24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4"/>
      <color rgb="FF0070C0"/>
      <name val="Arial"/>
      <family val="2"/>
    </font>
    <font>
      <b/>
      <sz val="28"/>
      <color rgb="FFFF0000"/>
      <name val="Arial"/>
      <family val="2"/>
    </font>
    <font>
      <b/>
      <sz val="28"/>
      <color rgb="FF0070C0"/>
      <name val="Arial"/>
      <family val="2"/>
    </font>
    <font>
      <b/>
      <sz val="24"/>
      <color rgb="FFFF0000"/>
      <name val="Arial"/>
      <family val="2"/>
    </font>
    <font>
      <b/>
      <sz val="22"/>
      <color rgb="FF7030A0"/>
      <name val="Arial"/>
      <family val="2"/>
    </font>
    <font>
      <b/>
      <sz val="24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>
        <color theme="0" tint="-0.149959996342659"/>
      </top>
      <bottom style="double"/>
    </border>
    <border>
      <left style="thin"/>
      <right>
        <color indexed="63"/>
      </right>
      <top style="thin">
        <color theme="0" tint="-0.149959996342659"/>
      </top>
      <bottom style="double"/>
    </border>
    <border>
      <left style="thin"/>
      <right style="double"/>
      <top style="thin">
        <color theme="0" tint="-0.149959996342659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2" fontId="8" fillId="0" borderId="12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/>
    </xf>
    <xf numFmtId="2" fontId="8" fillId="0" borderId="15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0" fontId="7" fillId="0" borderId="0" xfId="0" applyFont="1" applyAlignment="1">
      <alignment/>
    </xf>
    <xf numFmtId="2" fontId="8" fillId="0" borderId="16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2" fontId="8" fillId="0" borderId="18" xfId="0" applyNumberFormat="1" applyFont="1" applyFill="1" applyBorder="1" applyAlignment="1">
      <alignment/>
    </xf>
    <xf numFmtId="0" fontId="8" fillId="0" borderId="19" xfId="0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2" fontId="1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left"/>
    </xf>
    <xf numFmtId="1" fontId="7" fillId="0" borderId="22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/>
    </xf>
    <xf numFmtId="49" fontId="7" fillId="0" borderId="24" xfId="0" applyNumberFormat="1" applyFont="1" applyFill="1" applyBorder="1" applyAlignment="1">
      <alignment horizontal="center"/>
    </xf>
    <xf numFmtId="0" fontId="54" fillId="0" borderId="20" xfId="0" applyFont="1" applyBorder="1" applyAlignment="1">
      <alignment horizontal="center" wrapText="1"/>
    </xf>
    <xf numFmtId="2" fontId="54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right"/>
    </xf>
    <xf numFmtId="2" fontId="8" fillId="0" borderId="13" xfId="0" applyNumberFormat="1" applyFont="1" applyFill="1" applyBorder="1" applyAlignment="1">
      <alignment horizontal="right"/>
    </xf>
    <xf numFmtId="2" fontId="8" fillId="0" borderId="22" xfId="0" applyNumberFormat="1" applyFont="1" applyFill="1" applyBorder="1" applyAlignment="1">
      <alignment horizontal="right"/>
    </xf>
    <xf numFmtId="2" fontId="8" fillId="0" borderId="24" xfId="0" applyNumberFormat="1" applyFont="1" applyFill="1" applyBorder="1" applyAlignment="1">
      <alignment horizontal="right"/>
    </xf>
    <xf numFmtId="0" fontId="6" fillId="0" borderId="2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5" fillId="0" borderId="26" xfId="0" applyFont="1" applyBorder="1" applyAlignment="1">
      <alignment horizontal="center" wrapText="1"/>
    </xf>
    <xf numFmtId="2" fontId="8" fillId="0" borderId="10" xfId="0" applyNumberFormat="1" applyFont="1" applyFill="1" applyBorder="1" applyAlignment="1">
      <alignment/>
    </xf>
    <xf numFmtId="0" fontId="5" fillId="0" borderId="27" xfId="0" applyFont="1" applyBorder="1" applyAlignment="1">
      <alignment/>
    </xf>
    <xf numFmtId="1" fontId="0" fillId="0" borderId="28" xfId="0" applyNumberFormat="1" applyFont="1" applyBorder="1" applyAlignment="1">
      <alignment/>
    </xf>
    <xf numFmtId="0" fontId="56" fillId="0" borderId="29" xfId="0" applyFont="1" applyBorder="1" applyAlignment="1">
      <alignment horizontal="center"/>
    </xf>
    <xf numFmtId="0" fontId="8" fillId="0" borderId="0" xfId="36" applyFont="1" applyAlignment="1" applyProtection="1">
      <alignment/>
      <protection/>
    </xf>
    <xf numFmtId="14" fontId="13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5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54" fillId="0" borderId="0" xfId="0" applyNumberFormat="1" applyFont="1" applyBorder="1" applyAlignment="1">
      <alignment/>
    </xf>
    <xf numFmtId="2" fontId="57" fillId="0" borderId="22" xfId="0" applyNumberFormat="1" applyFont="1" applyFill="1" applyBorder="1" applyAlignment="1">
      <alignment horizontal="center"/>
    </xf>
    <xf numFmtId="1" fontId="57" fillId="0" borderId="22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2" fontId="57" fillId="0" borderId="30" xfId="0" applyNumberFormat="1" applyFont="1" applyFill="1" applyBorder="1" applyAlignment="1">
      <alignment horizontal="center"/>
    </xf>
    <xf numFmtId="2" fontId="57" fillId="0" borderId="31" xfId="0" applyNumberFormat="1" applyFont="1" applyFill="1" applyBorder="1" applyAlignment="1">
      <alignment horizontal="center"/>
    </xf>
    <xf numFmtId="1" fontId="57" fillId="0" borderId="32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2" fontId="57" fillId="0" borderId="33" xfId="0" applyNumberFormat="1" applyFont="1" applyFill="1" applyBorder="1" applyAlignment="1">
      <alignment horizontal="center"/>
    </xf>
    <xf numFmtId="2" fontId="8" fillId="0" borderId="34" xfId="0" applyNumberFormat="1" applyFont="1" applyFill="1" applyBorder="1" applyAlignment="1">
      <alignment/>
    </xf>
    <xf numFmtId="2" fontId="8" fillId="0" borderId="35" xfId="0" applyNumberFormat="1" applyFont="1" applyFill="1" applyBorder="1" applyAlignment="1">
      <alignment/>
    </xf>
    <xf numFmtId="1" fontId="7" fillId="0" borderId="36" xfId="0" applyNumberFormat="1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49" fontId="7" fillId="0" borderId="13" xfId="0" applyNumberFormat="1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right" wrapText="1"/>
    </xf>
    <xf numFmtId="0" fontId="54" fillId="0" borderId="17" xfId="0" applyFont="1" applyBorder="1" applyAlignment="1">
      <alignment horizontal="center"/>
    </xf>
    <xf numFmtId="0" fontId="54" fillId="0" borderId="37" xfId="0" applyFont="1" applyBorder="1" applyAlignment="1">
      <alignment horizontal="center"/>
    </xf>
    <xf numFmtId="2" fontId="54" fillId="0" borderId="17" xfId="0" applyNumberFormat="1" applyFont="1" applyBorder="1" applyAlignment="1">
      <alignment horizontal="center"/>
    </xf>
    <xf numFmtId="2" fontId="58" fillId="5" borderId="19" xfId="0" applyNumberFormat="1" applyFont="1" applyFill="1" applyBorder="1" applyAlignment="1">
      <alignment horizontal="center" wrapText="1"/>
    </xf>
    <xf numFmtId="0" fontId="57" fillId="5" borderId="38" xfId="0" applyFont="1" applyFill="1" applyBorder="1" applyAlignment="1">
      <alignment horizontal="center"/>
    </xf>
    <xf numFmtId="2" fontId="59" fillId="5" borderId="19" xfId="0" applyNumberFormat="1" applyFont="1" applyFill="1" applyBorder="1" applyAlignment="1">
      <alignment horizontal="center"/>
    </xf>
    <xf numFmtId="2" fontId="59" fillId="5" borderId="39" xfId="0" applyNumberFormat="1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2" fontId="57" fillId="7" borderId="40" xfId="0" applyNumberFormat="1" applyFont="1" applyFill="1" applyBorder="1" applyAlignment="1">
      <alignment horizontal="center"/>
    </xf>
    <xf numFmtId="0" fontId="54" fillId="33" borderId="41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2" fontId="54" fillId="33" borderId="19" xfId="0" applyNumberFormat="1" applyFont="1" applyFill="1" applyBorder="1" applyAlignment="1">
      <alignment horizontal="center"/>
    </xf>
    <xf numFmtId="2" fontId="57" fillId="7" borderId="42" xfId="0" applyNumberFormat="1" applyFont="1" applyFill="1" applyBorder="1" applyAlignment="1">
      <alignment horizontal="center"/>
    </xf>
    <xf numFmtId="1" fontId="57" fillId="7" borderId="42" xfId="0" applyNumberFormat="1" applyFont="1" applyFill="1" applyBorder="1" applyAlignment="1">
      <alignment horizontal="center"/>
    </xf>
    <xf numFmtId="0" fontId="54" fillId="12" borderId="41" xfId="0" applyFont="1" applyFill="1" applyBorder="1" applyAlignment="1">
      <alignment horizontal="center"/>
    </xf>
    <xf numFmtId="0" fontId="54" fillId="12" borderId="19" xfId="0" applyFont="1" applyFill="1" applyBorder="1" applyAlignment="1">
      <alignment horizontal="center"/>
    </xf>
    <xf numFmtId="2" fontId="54" fillId="12" borderId="19" xfId="0" applyNumberFormat="1" applyFont="1" applyFill="1" applyBorder="1" applyAlignment="1">
      <alignment horizontal="center"/>
    </xf>
    <xf numFmtId="2" fontId="58" fillId="33" borderId="43" xfId="0" applyNumberFormat="1" applyFont="1" applyFill="1" applyBorder="1" applyAlignment="1">
      <alignment horizontal="center" wrapText="1"/>
    </xf>
    <xf numFmtId="2" fontId="59" fillId="33" borderId="43" xfId="0" applyNumberFormat="1" applyFont="1" applyFill="1" applyBorder="1" applyAlignment="1">
      <alignment horizontal="center"/>
    </xf>
    <xf numFmtId="0" fontId="57" fillId="33" borderId="44" xfId="0" applyFont="1" applyFill="1" applyBorder="1" applyAlignment="1">
      <alignment horizontal="center"/>
    </xf>
    <xf numFmtId="2" fontId="59" fillId="33" borderId="45" xfId="0" applyNumberFormat="1" applyFont="1" applyFill="1" applyBorder="1" applyAlignment="1">
      <alignment horizontal="center"/>
    </xf>
    <xf numFmtId="2" fontId="57" fillId="33" borderId="46" xfId="0" applyNumberFormat="1" applyFont="1" applyFill="1" applyBorder="1" applyAlignment="1">
      <alignment horizontal="center" wrapText="1"/>
    </xf>
    <xf numFmtId="2" fontId="59" fillId="33" borderId="46" xfId="0" applyNumberFormat="1" applyFont="1" applyFill="1" applyBorder="1" applyAlignment="1">
      <alignment horizontal="center" vertical="center"/>
    </xf>
    <xf numFmtId="0" fontId="57" fillId="33" borderId="47" xfId="0" applyFont="1" applyFill="1" applyBorder="1" applyAlignment="1">
      <alignment horizontal="center"/>
    </xf>
    <xf numFmtId="2" fontId="57" fillId="33" borderId="48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view="pageLayout" zoomScale="46" zoomScaleNormal="40" zoomScaleSheetLayoutView="44" zoomScalePageLayoutView="46" workbookViewId="0" topLeftCell="A1">
      <selection activeCell="G7" sqref="G7"/>
    </sheetView>
  </sheetViews>
  <sheetFormatPr defaultColWidth="9.140625" defaultRowHeight="12.75"/>
  <cols>
    <col min="1" max="1" width="90.57421875" style="4" customWidth="1"/>
    <col min="2" max="2" width="20.8515625" style="4" customWidth="1"/>
    <col min="3" max="3" width="20.7109375" style="2" customWidth="1"/>
    <col min="4" max="4" width="20.57421875" style="3" customWidth="1"/>
    <col min="5" max="5" width="70.8515625" style="1" customWidth="1"/>
    <col min="6" max="6" width="19.7109375" style="10" customWidth="1"/>
    <col min="7" max="7" width="20.7109375" style="1" customWidth="1"/>
  </cols>
  <sheetData>
    <row r="1" spans="5:7" ht="107.25" customHeight="1" thickBot="1">
      <c r="E1" s="28"/>
      <c r="F1" s="29"/>
      <c r="G1" s="28"/>
    </row>
    <row r="2" spans="1:7" ht="47.25" customHeight="1" thickBot="1">
      <c r="A2" s="60" t="s">
        <v>24</v>
      </c>
      <c r="B2" s="58"/>
      <c r="C2" s="59"/>
      <c r="D2" s="62"/>
      <c r="E2" s="64" t="s">
        <v>25</v>
      </c>
      <c r="F2" s="63"/>
      <c r="G2" s="14"/>
    </row>
    <row r="3" spans="1:7" ht="12.75">
      <c r="A3" s="12"/>
      <c r="B3" s="12"/>
      <c r="C3" s="13"/>
      <c r="D3" s="111"/>
      <c r="E3" s="111"/>
      <c r="F3" s="111"/>
      <c r="G3" s="111"/>
    </row>
    <row r="4" spans="1:7" ht="12.75">
      <c r="A4" s="7"/>
      <c r="B4" s="7"/>
      <c r="C4" s="6"/>
      <c r="D4" s="11"/>
      <c r="E4" s="8"/>
      <c r="F4" s="9"/>
      <c r="G4" s="6"/>
    </row>
    <row r="5" spans="1:7" ht="90">
      <c r="A5" s="17" t="s">
        <v>12</v>
      </c>
      <c r="B5" s="32" t="s">
        <v>13</v>
      </c>
      <c r="C5" s="16"/>
      <c r="D5" s="39" t="s">
        <v>11</v>
      </c>
      <c r="E5" s="15" t="s">
        <v>12</v>
      </c>
      <c r="F5" s="16" t="s">
        <v>14</v>
      </c>
      <c r="G5" s="17" t="s">
        <v>11</v>
      </c>
    </row>
    <row r="6" spans="1:7" ht="30">
      <c r="A6" s="61" t="s">
        <v>15</v>
      </c>
      <c r="B6" s="22">
        <v>1111</v>
      </c>
      <c r="C6" s="23"/>
      <c r="D6" s="40">
        <v>297</v>
      </c>
      <c r="E6" s="21" t="s">
        <v>26</v>
      </c>
      <c r="F6" s="22">
        <v>1032</v>
      </c>
      <c r="G6" s="54">
        <v>45.5</v>
      </c>
    </row>
    <row r="7" spans="1:7" ht="30">
      <c r="A7" s="61" t="s">
        <v>16</v>
      </c>
      <c r="B7" s="22">
        <v>1112</v>
      </c>
      <c r="C7" s="23"/>
      <c r="D7" s="40">
        <v>12</v>
      </c>
      <c r="E7" s="21" t="s">
        <v>71</v>
      </c>
      <c r="F7" s="22">
        <v>1070</v>
      </c>
      <c r="G7" s="54">
        <v>14.8</v>
      </c>
    </row>
    <row r="8" spans="1:7" ht="30">
      <c r="A8" s="61" t="s">
        <v>19</v>
      </c>
      <c r="B8" s="22">
        <v>1113</v>
      </c>
      <c r="C8" s="23"/>
      <c r="D8" s="40">
        <v>50</v>
      </c>
      <c r="E8" s="21" t="s">
        <v>37</v>
      </c>
      <c r="F8" s="22">
        <v>2212</v>
      </c>
      <c r="G8" s="54">
        <v>914</v>
      </c>
    </row>
    <row r="9" spans="1:7" ht="30">
      <c r="A9" s="61" t="s">
        <v>17</v>
      </c>
      <c r="B9" s="22">
        <v>1121</v>
      </c>
      <c r="C9" s="23"/>
      <c r="D9" s="40">
        <v>380</v>
      </c>
      <c r="E9" s="21" t="s">
        <v>38</v>
      </c>
      <c r="F9" s="22">
        <v>2321</v>
      </c>
      <c r="G9" s="54">
        <v>10</v>
      </c>
    </row>
    <row r="10" spans="1:7" ht="30">
      <c r="A10" s="61" t="s">
        <v>18</v>
      </c>
      <c r="B10" s="22">
        <v>1211</v>
      </c>
      <c r="C10" s="23"/>
      <c r="D10" s="40">
        <v>1060</v>
      </c>
      <c r="E10" s="21" t="s">
        <v>64</v>
      </c>
      <c r="F10" s="22">
        <v>2341</v>
      </c>
      <c r="G10" s="54">
        <v>2500</v>
      </c>
    </row>
    <row r="11" spans="1:7" ht="30">
      <c r="A11" s="61" t="s">
        <v>0</v>
      </c>
      <c r="B11" s="22">
        <v>1340</v>
      </c>
      <c r="C11" s="23"/>
      <c r="D11" s="40">
        <v>102.4</v>
      </c>
      <c r="E11" s="21" t="s">
        <v>39</v>
      </c>
      <c r="F11" s="22">
        <v>3341</v>
      </c>
      <c r="G11" s="54">
        <v>10.6</v>
      </c>
    </row>
    <row r="12" spans="1:7" ht="30">
      <c r="A12" s="61" t="s">
        <v>1</v>
      </c>
      <c r="B12" s="22">
        <v>1341</v>
      </c>
      <c r="C12" s="23"/>
      <c r="D12" s="40">
        <v>2.7</v>
      </c>
      <c r="E12" s="21" t="s">
        <v>27</v>
      </c>
      <c r="F12" s="22">
        <v>3399</v>
      </c>
      <c r="G12" s="54">
        <v>13</v>
      </c>
    </row>
    <row r="13" spans="1:7" ht="30">
      <c r="A13" s="61" t="s">
        <v>9</v>
      </c>
      <c r="B13" s="22">
        <v>1361</v>
      </c>
      <c r="C13" s="23"/>
      <c r="D13" s="40">
        <v>4</v>
      </c>
      <c r="E13" s="21" t="s">
        <v>28</v>
      </c>
      <c r="F13" s="22">
        <v>3419</v>
      </c>
      <c r="G13" s="54">
        <v>3.5</v>
      </c>
    </row>
    <row r="14" spans="1:7" ht="30">
      <c r="A14" s="61" t="s">
        <v>22</v>
      </c>
      <c r="B14" s="22">
        <v>1381</v>
      </c>
      <c r="C14" s="23"/>
      <c r="D14" s="40">
        <v>12</v>
      </c>
      <c r="E14" s="21" t="s">
        <v>29</v>
      </c>
      <c r="F14" s="22">
        <v>3613</v>
      </c>
      <c r="G14" s="54">
        <v>100</v>
      </c>
    </row>
    <row r="15" spans="1:7" ht="30">
      <c r="A15" s="61" t="s">
        <v>2</v>
      </c>
      <c r="B15" s="22">
        <v>1511</v>
      </c>
      <c r="C15" s="19"/>
      <c r="D15" s="20">
        <v>205</v>
      </c>
      <c r="E15" s="21" t="s">
        <v>40</v>
      </c>
      <c r="F15" s="22">
        <v>3631</v>
      </c>
      <c r="G15" s="54">
        <v>48</v>
      </c>
    </row>
    <row r="16" spans="1:7" ht="33.75" customHeight="1">
      <c r="A16" s="79"/>
      <c r="B16" s="81"/>
      <c r="C16" s="82"/>
      <c r="D16" s="80"/>
      <c r="E16" s="21" t="s">
        <v>60</v>
      </c>
      <c r="F16" s="22">
        <v>3639</v>
      </c>
      <c r="G16" s="54">
        <v>38</v>
      </c>
    </row>
    <row r="17" spans="1:7" ht="34.5" customHeight="1">
      <c r="A17" s="75" t="s">
        <v>3</v>
      </c>
      <c r="B17" s="76" t="s">
        <v>4</v>
      </c>
      <c r="C17" s="77"/>
      <c r="D17" s="78">
        <f>SUM(D5:D16)</f>
        <v>2125.1000000000004</v>
      </c>
      <c r="E17" s="41" t="s">
        <v>41</v>
      </c>
      <c r="F17" s="22">
        <v>3722</v>
      </c>
      <c r="G17" s="54">
        <v>125.5</v>
      </c>
    </row>
    <row r="18" spans="1:7" ht="29.25" customHeight="1" thickBot="1">
      <c r="A18" s="37"/>
      <c r="B18" s="37"/>
      <c r="C18" s="35"/>
      <c r="D18" s="36"/>
      <c r="E18" s="24" t="s">
        <v>42</v>
      </c>
      <c r="F18" s="25">
        <v>3725</v>
      </c>
      <c r="G18" s="55">
        <v>59.2</v>
      </c>
    </row>
    <row r="19" spans="1:7" ht="60.75" customHeight="1" thickTop="1">
      <c r="A19" s="33"/>
      <c r="B19" s="34" t="s">
        <v>13</v>
      </c>
      <c r="C19" s="34" t="s">
        <v>14</v>
      </c>
      <c r="D19" s="39" t="s">
        <v>11</v>
      </c>
      <c r="E19" s="21" t="s">
        <v>43</v>
      </c>
      <c r="F19" s="22">
        <v>3729</v>
      </c>
      <c r="G19" s="54">
        <v>8</v>
      </c>
    </row>
    <row r="20" spans="1:7" ht="42" customHeight="1">
      <c r="A20" s="83" t="s">
        <v>63</v>
      </c>
      <c r="B20" s="34">
        <v>2460</v>
      </c>
      <c r="C20" s="84" t="s">
        <v>34</v>
      </c>
      <c r="D20" s="85">
        <v>12.6</v>
      </c>
      <c r="E20" s="31" t="s">
        <v>44</v>
      </c>
      <c r="F20" s="22">
        <v>3745</v>
      </c>
      <c r="G20" s="54">
        <v>91.5</v>
      </c>
    </row>
    <row r="21" spans="1:7" ht="31.5" customHeight="1">
      <c r="A21" s="18" t="s">
        <v>26</v>
      </c>
      <c r="B21" s="38" t="s">
        <v>34</v>
      </c>
      <c r="C21" s="19">
        <v>1032</v>
      </c>
      <c r="D21" s="20">
        <v>500</v>
      </c>
      <c r="E21" s="31" t="s">
        <v>61</v>
      </c>
      <c r="F21" s="22">
        <v>5213</v>
      </c>
      <c r="G21" s="54">
        <v>7</v>
      </c>
    </row>
    <row r="22" spans="1:7" ht="31.5" customHeight="1">
      <c r="A22" s="18" t="s">
        <v>27</v>
      </c>
      <c r="B22" s="38" t="s">
        <v>34</v>
      </c>
      <c r="C22" s="19">
        <v>3399</v>
      </c>
      <c r="D22" s="20">
        <v>0.1</v>
      </c>
      <c r="E22" s="31" t="s">
        <v>45</v>
      </c>
      <c r="F22" s="22">
        <v>5512</v>
      </c>
      <c r="G22" s="54">
        <v>10</v>
      </c>
    </row>
    <row r="23" spans="1:7" ht="33" customHeight="1">
      <c r="A23" s="18" t="s">
        <v>28</v>
      </c>
      <c r="B23" s="38" t="s">
        <v>34</v>
      </c>
      <c r="C23" s="19">
        <v>3419</v>
      </c>
      <c r="D23" s="20">
        <v>0.5</v>
      </c>
      <c r="E23" s="21" t="s">
        <v>46</v>
      </c>
      <c r="F23" s="22">
        <v>6112</v>
      </c>
      <c r="G23" s="54">
        <v>471.5</v>
      </c>
    </row>
    <row r="24" spans="1:7" ht="32.25" customHeight="1">
      <c r="A24" s="18" t="s">
        <v>29</v>
      </c>
      <c r="B24" s="38" t="s">
        <v>34</v>
      </c>
      <c r="C24" s="19">
        <v>3613</v>
      </c>
      <c r="D24" s="20">
        <v>1.8</v>
      </c>
      <c r="E24" s="21" t="s">
        <v>32</v>
      </c>
      <c r="F24" s="22">
        <v>6171</v>
      </c>
      <c r="G24" s="54">
        <v>354.2</v>
      </c>
    </row>
    <row r="25" spans="1:7" ht="32.25" customHeight="1">
      <c r="A25" s="18" t="s">
        <v>35</v>
      </c>
      <c r="B25" s="38" t="s">
        <v>34</v>
      </c>
      <c r="C25" s="19">
        <v>3639</v>
      </c>
      <c r="D25" s="20">
        <v>97.1</v>
      </c>
      <c r="E25" s="21" t="s">
        <v>49</v>
      </c>
      <c r="F25" s="22">
        <v>6310</v>
      </c>
      <c r="G25" s="54">
        <v>7</v>
      </c>
    </row>
    <row r="26" spans="1:7" ht="34.5" customHeight="1">
      <c r="A26" s="18" t="s">
        <v>30</v>
      </c>
      <c r="B26" s="38" t="s">
        <v>34</v>
      </c>
      <c r="C26" s="19">
        <v>3722</v>
      </c>
      <c r="D26" s="20">
        <v>1.5</v>
      </c>
      <c r="E26" s="21" t="s">
        <v>47</v>
      </c>
      <c r="F26" s="22">
        <v>6320</v>
      </c>
      <c r="G26" s="54">
        <v>13</v>
      </c>
    </row>
    <row r="27" spans="1:7" ht="33" customHeight="1">
      <c r="A27" s="18" t="s">
        <v>31</v>
      </c>
      <c r="B27" s="38" t="s">
        <v>34</v>
      </c>
      <c r="C27" s="19">
        <v>3725</v>
      </c>
      <c r="D27" s="20">
        <v>19</v>
      </c>
      <c r="E27" s="21" t="s">
        <v>48</v>
      </c>
      <c r="F27" s="22">
        <v>6399</v>
      </c>
      <c r="G27" s="54">
        <v>47</v>
      </c>
    </row>
    <row r="28" spans="1:7" ht="35.25" customHeight="1">
      <c r="A28" s="18" t="s">
        <v>32</v>
      </c>
      <c r="B28" s="38" t="s">
        <v>34</v>
      </c>
      <c r="C28" s="19">
        <v>6171</v>
      </c>
      <c r="D28" s="20">
        <v>1.1</v>
      </c>
      <c r="E28" s="21" t="s">
        <v>50</v>
      </c>
      <c r="F28" s="22">
        <v>6402</v>
      </c>
      <c r="G28" s="54">
        <v>8.7</v>
      </c>
    </row>
    <row r="29" spans="1:7" ht="35.25" customHeight="1">
      <c r="A29" s="18" t="s">
        <v>33</v>
      </c>
      <c r="B29" s="38" t="s">
        <v>34</v>
      </c>
      <c r="C29" s="19">
        <v>6310</v>
      </c>
      <c r="D29" s="20">
        <v>0.3</v>
      </c>
      <c r="E29" s="48" t="s">
        <v>51</v>
      </c>
      <c r="F29" s="49">
        <v>6409</v>
      </c>
      <c r="G29" s="56">
        <v>2.8</v>
      </c>
    </row>
    <row r="30" spans="1:7" ht="41.25" customHeight="1" thickBot="1">
      <c r="A30" s="71" t="s">
        <v>5</v>
      </c>
      <c r="B30" s="72" t="s">
        <v>6</v>
      </c>
      <c r="C30" s="73"/>
      <c r="D30" s="74">
        <f>SUM(D20:D29)</f>
        <v>634</v>
      </c>
      <c r="E30" s="52" t="s">
        <v>7</v>
      </c>
      <c r="F30" s="53" t="s">
        <v>8</v>
      </c>
      <c r="G30" s="53">
        <f>SUM(G6:G29)</f>
        <v>4902.8</v>
      </c>
    </row>
    <row r="31" spans="1:7" ht="45" customHeight="1" thickBot="1" thickTop="1">
      <c r="A31" s="98" t="s">
        <v>36</v>
      </c>
      <c r="B31" s="99"/>
      <c r="C31" s="93"/>
      <c r="D31" s="94">
        <f>D30+D17</f>
        <v>2759.1000000000004</v>
      </c>
      <c r="E31" s="50" t="s">
        <v>52</v>
      </c>
      <c r="F31" s="51">
        <v>3611</v>
      </c>
      <c r="G31" s="57">
        <v>50</v>
      </c>
    </row>
    <row r="32" spans="1:7" ht="90" customHeight="1" thickBot="1" thickTop="1">
      <c r="A32" s="89" t="s">
        <v>65</v>
      </c>
      <c r="B32" s="91" t="s">
        <v>10</v>
      </c>
      <c r="C32" s="90"/>
      <c r="D32" s="92">
        <v>2193.7</v>
      </c>
      <c r="E32" s="87" t="s">
        <v>53</v>
      </c>
      <c r="F32" s="86" t="s">
        <v>23</v>
      </c>
      <c r="G32" s="88">
        <f>SUM(G31:G31)</f>
        <v>50</v>
      </c>
    </row>
    <row r="33" spans="1:7" ht="46.5" customHeight="1" thickBot="1" thickTop="1">
      <c r="A33" s="103"/>
      <c r="B33" s="104"/>
      <c r="C33" s="105"/>
      <c r="D33" s="106"/>
      <c r="E33" s="100" t="s">
        <v>54</v>
      </c>
      <c r="F33" s="101"/>
      <c r="G33" s="102">
        <f>G32+G30</f>
        <v>4952.8</v>
      </c>
    </row>
    <row r="34" spans="1:7" ht="54.75" customHeight="1" thickBot="1" thickTop="1">
      <c r="A34" s="107" t="s">
        <v>62</v>
      </c>
      <c r="B34" s="108"/>
      <c r="C34" s="109"/>
      <c r="D34" s="110">
        <f>D32+D30+D17</f>
        <v>4952.8</v>
      </c>
      <c r="E34" s="95" t="s">
        <v>62</v>
      </c>
      <c r="F34" s="96"/>
      <c r="G34" s="97">
        <f>G32+G30</f>
        <v>4952.8</v>
      </c>
    </row>
    <row r="35" spans="1:7" ht="30.75" customHeight="1" thickTop="1">
      <c r="A35" s="42"/>
      <c r="B35" s="42"/>
      <c r="C35" s="43"/>
      <c r="D35" s="44"/>
      <c r="E35" s="69"/>
      <c r="F35" s="69"/>
      <c r="G35" s="69"/>
    </row>
    <row r="36" spans="1:7" ht="42" customHeight="1">
      <c r="A36" s="30" t="s">
        <v>66</v>
      </c>
      <c r="B36" s="30"/>
      <c r="C36" s="30"/>
      <c r="D36"/>
      <c r="E36" s="68"/>
      <c r="F36" s="69"/>
      <c r="G36" s="70"/>
    </row>
    <row r="37" spans="1:7" ht="42" customHeight="1">
      <c r="A37" s="30" t="s">
        <v>67</v>
      </c>
      <c r="B37" s="30"/>
      <c r="C37" s="30"/>
      <c r="D37"/>
      <c r="E37"/>
      <c r="F37" s="26"/>
      <c r="G37" s="26"/>
    </row>
    <row r="38" spans="1:7" ht="44.25" customHeight="1">
      <c r="A38" s="30" t="s">
        <v>21</v>
      </c>
      <c r="B38" s="30"/>
      <c r="C38" s="30"/>
      <c r="D38"/>
      <c r="E38"/>
      <c r="F38" s="26"/>
      <c r="G38" s="26"/>
    </row>
    <row r="39" spans="1:7" ht="45" customHeight="1">
      <c r="A39" s="45"/>
      <c r="B39" s="45"/>
      <c r="C39" s="46"/>
      <c r="D39" s="47"/>
      <c r="E39" s="26"/>
      <c r="F39" s="26"/>
      <c r="G39" s="26"/>
    </row>
    <row r="40" spans="1:7" ht="46.5" customHeight="1">
      <c r="A40" s="26" t="s">
        <v>55</v>
      </c>
      <c r="B40" s="26"/>
      <c r="C40" s="26"/>
      <c r="D40" s="26"/>
      <c r="E40" s="26"/>
      <c r="F40" s="26"/>
      <c r="G40" s="26"/>
    </row>
    <row r="41" spans="1:7" ht="38.25" customHeight="1">
      <c r="A41" s="26" t="s">
        <v>56</v>
      </c>
      <c r="B41" s="26"/>
      <c r="C41" s="26"/>
      <c r="D41" s="26"/>
      <c r="E41" s="30"/>
      <c r="F41" s="27"/>
      <c r="G41" s="26"/>
    </row>
    <row r="42" spans="1:7" ht="41.25" customHeight="1">
      <c r="A42" s="26" t="s">
        <v>68</v>
      </c>
      <c r="B42" s="26"/>
      <c r="C42" s="26"/>
      <c r="D42" s="26"/>
      <c r="E42" s="30"/>
      <c r="F42" s="27"/>
      <c r="G42" s="26"/>
    </row>
    <row r="43" spans="1:7" ht="42.75" customHeight="1">
      <c r="A43" s="26" t="s">
        <v>69</v>
      </c>
      <c r="B43" s="26"/>
      <c r="C43" s="26"/>
      <c r="D43" s="26"/>
      <c r="E43" s="30"/>
      <c r="F43" s="27"/>
      <c r="G43" s="26"/>
    </row>
    <row r="44" spans="1:5" ht="41.25" customHeight="1">
      <c r="A44" s="26" t="s">
        <v>70</v>
      </c>
      <c r="B44" s="26"/>
      <c r="C44" s="26"/>
      <c r="D44" s="26"/>
      <c r="E44" s="30"/>
    </row>
    <row r="45" spans="1:7" ht="34.5" customHeight="1">
      <c r="A45" s="26"/>
      <c r="B45" s="26"/>
      <c r="C45" s="26"/>
      <c r="D45" s="26"/>
      <c r="E45" s="30" t="s">
        <v>57</v>
      </c>
      <c r="F45" s="66">
        <v>44526</v>
      </c>
      <c r="G45" s="5"/>
    </row>
    <row r="46" spans="1:7" ht="27.75" customHeight="1">
      <c r="A46" s="26"/>
      <c r="B46" s="26"/>
      <c r="C46" s="26"/>
      <c r="D46" s="26"/>
      <c r="E46" s="30"/>
      <c r="F46" s="5"/>
      <c r="G46" s="5"/>
    </row>
    <row r="47" spans="1:7" ht="30">
      <c r="A47" s="26"/>
      <c r="B47" s="26"/>
      <c r="C47" s="26"/>
      <c r="D47" s="26"/>
      <c r="E47" s="30" t="s">
        <v>58</v>
      </c>
      <c r="F47" s="67"/>
      <c r="G47" s="26"/>
    </row>
    <row r="48" spans="1:5" ht="30">
      <c r="A48" s="30" t="s">
        <v>20</v>
      </c>
      <c r="B48" s="26"/>
      <c r="C48" s="26"/>
      <c r="D48" s="26"/>
      <c r="E48" s="30"/>
    </row>
    <row r="49" spans="1:11" ht="30">
      <c r="A49" s="26"/>
      <c r="B49" s="26"/>
      <c r="C49" s="26"/>
      <c r="D49" s="26"/>
      <c r="E49" s="26"/>
      <c r="F49" s="5"/>
      <c r="G49" s="5"/>
      <c r="H49" s="5"/>
      <c r="I49" s="5"/>
      <c r="J49" s="5"/>
      <c r="K49" s="5"/>
    </row>
    <row r="50" spans="5:11" ht="37.5" customHeight="1">
      <c r="E50" s="65" t="s">
        <v>59</v>
      </c>
      <c r="F50" s="5"/>
      <c r="G50" s="5"/>
      <c r="H50" s="5"/>
      <c r="I50" s="5"/>
      <c r="J50" s="5"/>
      <c r="K50" s="5"/>
    </row>
    <row r="51" spans="5:11" ht="30">
      <c r="E51" s="30"/>
      <c r="F51" s="5"/>
      <c r="G51" s="5"/>
      <c r="H51" s="5"/>
      <c r="I51" s="5"/>
      <c r="J51" s="5"/>
      <c r="K51" s="5"/>
    </row>
    <row r="52" spans="5:11" ht="30">
      <c r="E52" s="26"/>
      <c r="F52" s="5"/>
      <c r="G52" s="5"/>
      <c r="H52" s="5"/>
      <c r="I52" s="5"/>
      <c r="J52" s="5"/>
      <c r="K52" s="5"/>
    </row>
    <row r="53" spans="5:7" ht="30">
      <c r="E53" s="26"/>
      <c r="F53"/>
      <c r="G53"/>
    </row>
    <row r="54" spans="5:11" ht="30">
      <c r="E54" s="26"/>
      <c r="F54" s="26"/>
      <c r="G54" s="26"/>
      <c r="H54" s="26"/>
      <c r="I54" s="26"/>
      <c r="J54" s="26"/>
      <c r="K54" s="26"/>
    </row>
    <row r="55" spans="5:11" ht="30">
      <c r="E55" s="26"/>
      <c r="F55" s="26"/>
      <c r="G55" s="26"/>
      <c r="H55" s="26"/>
      <c r="I55" s="26"/>
      <c r="J55" s="26"/>
      <c r="K55" s="26"/>
    </row>
    <row r="56" spans="5:11" ht="30">
      <c r="E56" s="26"/>
      <c r="F56" s="26"/>
      <c r="G56" s="26"/>
      <c r="H56" s="26"/>
      <c r="I56" s="26"/>
      <c r="J56" s="26"/>
      <c r="K56" s="26"/>
    </row>
    <row r="57" spans="5:11" ht="30">
      <c r="E57" s="26"/>
      <c r="F57" s="26"/>
      <c r="G57" s="26"/>
      <c r="H57" s="26"/>
      <c r="I57" s="26"/>
      <c r="J57" s="26"/>
      <c r="K57" s="26"/>
    </row>
    <row r="58" spans="5:11" ht="30">
      <c r="E58" s="26"/>
      <c r="F58" s="26"/>
      <c r="G58" s="26"/>
      <c r="H58" s="26"/>
      <c r="I58" s="26"/>
      <c r="J58" s="26"/>
      <c r="K58" s="26"/>
    </row>
    <row r="59" spans="5:11" ht="30">
      <c r="E59" s="26"/>
      <c r="F59" s="26"/>
      <c r="G59" s="26"/>
      <c r="H59" s="26"/>
      <c r="I59" s="26"/>
      <c r="J59" s="26"/>
      <c r="K59" s="26"/>
    </row>
  </sheetData>
  <sheetProtection/>
  <mergeCells count="1">
    <mergeCell ref="D3:G3"/>
  </mergeCells>
  <printOptions/>
  <pageMargins left="0.25" right="0.25" top="0.75" bottom="0.75" header="0.3" footer="0.3"/>
  <pageSetup fitToHeight="0" fitToWidth="1" horizontalDpi="600" verticalDpi="600" orientation="portrait" paperSize="9" scale="38" r:id="rId1"/>
  <headerFooter>
    <oddHeader>&amp;L&amp;"Arial,Tučné"&amp;18OBEC  VYDŘÍ, Vydří 51, 378 02 Stráž nad Nežárkou
IČ 00666581&amp;C&amp;"Arial,Tučné"&amp;36
Návrh rozpočtu na rok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Polště</dc:creator>
  <cp:keywords/>
  <dc:description/>
  <cp:lastModifiedBy>uzivatel</cp:lastModifiedBy>
  <cp:lastPrinted>2021-11-24T12:59:16Z</cp:lastPrinted>
  <dcterms:created xsi:type="dcterms:W3CDTF">2003-03-25T14:51:28Z</dcterms:created>
  <dcterms:modified xsi:type="dcterms:W3CDTF">2021-11-24T12:59:20Z</dcterms:modified>
  <cp:category/>
  <cp:version/>
  <cp:contentType/>
  <cp:contentStatus/>
</cp:coreProperties>
</file>